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utoliquidación" sheetId="1" r:id="rId1"/>
  </sheets>
  <externalReferences>
    <externalReference r:id="rId4"/>
  </externalReferences>
  <definedNames/>
  <calcPr calcMode="manual" fullCalcOnLoad="1"/>
</workbook>
</file>

<file path=xl/sharedStrings.xml><?xml version="1.0" encoding="utf-8"?>
<sst xmlns="http://schemas.openxmlformats.org/spreadsheetml/2006/main" count="40" uniqueCount="39">
  <si>
    <t>CLUB / ENTIDAD</t>
  </si>
  <si>
    <t>NOMBRE Y APELLIDOS</t>
  </si>
  <si>
    <t>AFILIACION</t>
  </si>
  <si>
    <t>Importe</t>
  </si>
  <si>
    <t>Total</t>
  </si>
  <si>
    <t>Directivo</t>
  </si>
  <si>
    <t>Técnico</t>
  </si>
  <si>
    <t>Árbitro</t>
  </si>
  <si>
    <t>Piragüista Veterano</t>
  </si>
  <si>
    <t>Piragüista Senior</t>
  </si>
  <si>
    <t>Piragüista Sub23</t>
  </si>
  <si>
    <t>Piragüista Junior</t>
  </si>
  <si>
    <t>Piragüista Cadete</t>
  </si>
  <si>
    <t>Piragüista Infantil</t>
  </si>
  <si>
    <t>Piragüista Alevín</t>
  </si>
  <si>
    <t>Piragüista Benjamín</t>
  </si>
  <si>
    <t>Piragüista Prebenjamín</t>
  </si>
  <si>
    <t xml:space="preserve">OTROS CONCEPTOS </t>
  </si>
  <si>
    <t>Cuota de Club</t>
  </si>
  <si>
    <t>Duplicado de licencia</t>
  </si>
  <si>
    <t>TOTAL</t>
  </si>
  <si>
    <t>INGRESADO</t>
  </si>
  <si>
    <t>DEBE</t>
  </si>
  <si>
    <t>FORMA DE PAGO</t>
  </si>
  <si>
    <t>TRANSFERENCIA BANCARIA</t>
  </si>
  <si>
    <t>FECHA DE PAGO</t>
  </si>
  <si>
    <t>Deberá presentarse con la solicitud de Fichas</t>
  </si>
  <si>
    <t>Nº DE CUENTA BANKINTER</t>
  </si>
  <si>
    <t>LICENCIAS 2020</t>
  </si>
  <si>
    <t xml:space="preserve"> </t>
  </si>
  <si>
    <t>Cambio de Club</t>
  </si>
  <si>
    <t>Licencia cursillo 1-3 días</t>
  </si>
  <si>
    <t>Licencia cursillo 1 semana</t>
  </si>
  <si>
    <t>Licencia cursillo 15 días</t>
  </si>
  <si>
    <t>Licencia Cursillo 1 mes</t>
  </si>
  <si>
    <t>ES06 0128 0153 52001 0003 5921</t>
  </si>
  <si>
    <t>En  Trasona, a __ de _____ de 2020</t>
  </si>
  <si>
    <t xml:space="preserve"> Licencias Nacionales</t>
  </si>
  <si>
    <t>Lic Autonómicas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</si>
</sst>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* #,##0.00\ &quot;€&quot;\ ;&quot;-&quot;* #,##0.00\ &quot;€&quot;\ ;\ * &quot;-&quot;??\ &quot;€&quot;\ "/>
    <numFmt numFmtId="165" formatCode="#,##0.00\ &quot;€&quot;;&quot;-&quot;#,##0.00\ &quot;€&quot;"/>
    <numFmt numFmtId="166" formatCode="#,##0.00\ _€"/>
    <numFmt numFmtId="167" formatCode="0.00_ ;[Red]\-0.00\ "/>
    <numFmt numFmtId="168" formatCode="#,##0.00\ ;&quot;-&quot;#,##0.00\ "/>
    <numFmt numFmtId="169" formatCode="[$-C0A]dddd\,\ dd&quot; de &quot;mmmm&quot; de &quot;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dd\-mm\-yy;@"/>
    <numFmt numFmtId="175" formatCode="0.0_ ;[Red]\-0.0\ "/>
    <numFmt numFmtId="176" formatCode="0_ ;[Red]\-0\ "/>
    <numFmt numFmtId="177" formatCode="#,##0.00\ &quot;€&quot;"/>
  </numFmts>
  <fonts count="30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26"/>
      <color indexed="9"/>
      <name val="Arial Bold"/>
      <family val="0"/>
    </font>
    <font>
      <sz val="10"/>
      <color indexed="9"/>
      <name val="Arial Bold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Helvetica Neue"/>
      <family val="0"/>
    </font>
    <font>
      <u val="single"/>
      <sz val="11"/>
      <color indexed="36"/>
      <name val="Helvetica Neue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Helvetica Neue"/>
      <family val="0"/>
    </font>
    <font>
      <sz val="10"/>
      <name val="Arial Bold"/>
      <family val="0"/>
    </font>
    <font>
      <sz val="10"/>
      <name val="Arial"/>
      <family val="2"/>
    </font>
    <font>
      <sz val="26"/>
      <name val="Arial Bold"/>
      <family val="0"/>
    </font>
    <font>
      <b/>
      <sz val="10"/>
      <name val="Arial Bold"/>
      <family val="0"/>
    </font>
    <font>
      <b/>
      <i/>
      <sz val="10"/>
      <name val="Arial Bold"/>
      <family val="0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11"/>
      </right>
      <top style="medium"/>
      <bottom style="thin">
        <color indexed="9"/>
      </bottom>
    </border>
    <border>
      <left style="thin">
        <color indexed="11"/>
      </left>
      <right style="thin">
        <color indexed="11"/>
      </right>
      <top style="medium"/>
      <bottom style="thin">
        <color indexed="9"/>
      </bottom>
    </border>
    <border>
      <left style="thin">
        <color indexed="11"/>
      </left>
      <right style="medium"/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medium"/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11"/>
      </right>
      <top style="thin">
        <color indexed="9"/>
      </top>
      <bottom style="medium"/>
    </border>
    <border>
      <left style="thin">
        <color indexed="11"/>
      </left>
      <right style="thin">
        <color indexed="11"/>
      </right>
      <top style="thin">
        <color indexed="9"/>
      </top>
      <bottom style="medium"/>
    </border>
    <border>
      <left style="thin">
        <color indexed="11"/>
      </left>
      <right style="medium"/>
      <top style="thin">
        <color indexed="9"/>
      </top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/>
      <top/>
      <bottom style="thin">
        <color indexed="9"/>
      </bottom>
    </border>
    <border>
      <left/>
      <right style="thin"/>
      <top style="thin"/>
      <bottom style="thin"/>
    </border>
    <border>
      <left/>
      <right style="medium"/>
      <top style="thin">
        <color indexed="9"/>
      </top>
      <bottom style="thin">
        <color indexed="9"/>
      </bottom>
    </border>
    <border>
      <left style="medium"/>
      <right/>
      <top style="thin">
        <color indexed="9"/>
      </top>
      <bottom style="thin">
        <color indexed="9"/>
      </bottom>
    </border>
    <border>
      <left style="medium"/>
      <right/>
      <top style="thin">
        <color indexed="9"/>
      </top>
      <bottom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thin">
        <color indexed="9"/>
      </top>
      <bottom style="thin"/>
    </border>
  </borders>
  <cellStyleXfs count="64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7" borderId="0" applyNumberFormat="0" applyBorder="0" applyAlignment="0" applyProtection="0"/>
    <xf numFmtId="0" fontId="7" fillId="4" borderId="1" applyNumberFormat="0" applyAlignment="0" applyProtection="0"/>
    <xf numFmtId="0" fontId="8" fillId="13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11" fillId="3" borderId="1" applyNumberFormat="0" applyAlignment="0" applyProtection="0"/>
    <xf numFmtId="44" fontId="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10" borderId="0" applyNumberFormat="0" applyBorder="0" applyAlignment="0" applyProtection="0"/>
    <xf numFmtId="0" fontId="0" fillId="5" borderId="4" applyNumberFormat="0" applyFont="0" applyAlignment="0" applyProtection="0"/>
    <xf numFmtId="9" fontId="1" fillId="0" borderId="0" applyFont="0" applyFill="0" applyBorder="0" applyAlignment="0" applyProtection="0"/>
    <xf numFmtId="0" fontId="16" fillId="4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0" fillId="0" borderId="8" applyNumberFormat="0" applyFill="0" applyAlignment="0" applyProtection="0"/>
    <xf numFmtId="0" fontId="2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23" fillId="0" borderId="0" xfId="0" applyNumberFormat="1" applyFont="1" applyAlignment="1">
      <alignment vertical="top"/>
    </xf>
    <xf numFmtId="0" fontId="24" fillId="0" borderId="0" xfId="0" applyNumberFormat="1" applyFont="1" applyFill="1" applyBorder="1" applyAlignment="1">
      <alignment horizontal="center"/>
    </xf>
    <xf numFmtId="0" fontId="23" fillId="0" borderId="0" xfId="0" applyNumberFormat="1" applyFont="1" applyBorder="1" applyAlignment="1">
      <alignment vertical="top"/>
    </xf>
    <xf numFmtId="165" fontId="25" fillId="0" borderId="10" xfId="0" applyNumberFormat="1" applyFont="1" applyFill="1" applyBorder="1" applyAlignment="1">
      <alignment horizontal="center"/>
    </xf>
    <xf numFmtId="0" fontId="25" fillId="0" borderId="1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165" fontId="25" fillId="0" borderId="0" xfId="0" applyNumberFormat="1" applyFont="1" applyFill="1" applyBorder="1" applyAlignment="1">
      <alignment horizontal="center"/>
    </xf>
    <xf numFmtId="165" fontId="25" fillId="0" borderId="11" xfId="0" applyNumberFormat="1" applyFont="1" applyFill="1" applyBorder="1" applyAlignment="1">
      <alignment horizontal="center"/>
    </xf>
    <xf numFmtId="165" fontId="25" fillId="0" borderId="12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/>
    </xf>
    <xf numFmtId="0" fontId="25" fillId="0" borderId="0" xfId="0" applyNumberFormat="1" applyFont="1" applyFill="1" applyBorder="1" applyAlignment="1">
      <alignment horizontal="right"/>
    </xf>
    <xf numFmtId="0" fontId="23" fillId="0" borderId="0" xfId="0" applyNumberFormat="1" applyFont="1" applyFill="1" applyBorder="1" applyAlignment="1">
      <alignment horizontal="center" vertical="top"/>
    </xf>
    <xf numFmtId="0" fontId="23" fillId="0" borderId="0" xfId="0" applyNumberFormat="1" applyFont="1" applyFill="1" applyBorder="1" applyAlignment="1">
      <alignment vertical="top"/>
    </xf>
    <xf numFmtId="0" fontId="23" fillId="0" borderId="0" xfId="0" applyNumberFormat="1" applyFont="1" applyFill="1" applyAlignment="1">
      <alignment horizontal="center" vertical="top"/>
    </xf>
    <xf numFmtId="0" fontId="23" fillId="0" borderId="0" xfId="0" applyNumberFormat="1" applyFont="1" applyFill="1" applyAlignment="1">
      <alignment vertical="top"/>
    </xf>
    <xf numFmtId="0" fontId="23" fillId="0" borderId="0" xfId="0" applyNumberFormat="1" applyFont="1" applyAlignment="1">
      <alignment horizontal="center" vertical="top"/>
    </xf>
    <xf numFmtId="165" fontId="25" fillId="0" borderId="13" xfId="0" applyNumberFormat="1" applyFont="1" applyFill="1" applyBorder="1" applyAlignment="1">
      <alignment horizontal="center"/>
    </xf>
    <xf numFmtId="165" fontId="25" fillId="0" borderId="14" xfId="0" applyNumberFormat="1" applyFont="1" applyFill="1" applyBorder="1" applyAlignment="1">
      <alignment horizontal="center"/>
    </xf>
    <xf numFmtId="0" fontId="26" fillId="0" borderId="15" xfId="0" applyNumberFormat="1" applyFont="1" applyFill="1" applyBorder="1" applyAlignment="1">
      <alignment horizontal="center"/>
    </xf>
    <xf numFmtId="0" fontId="26" fillId="0" borderId="16" xfId="0" applyNumberFormat="1" applyFont="1" applyFill="1" applyBorder="1" applyAlignment="1">
      <alignment horizontal="center"/>
    </xf>
    <xf numFmtId="0" fontId="26" fillId="0" borderId="17" xfId="0" applyNumberFormat="1" applyFont="1" applyFill="1" applyBorder="1" applyAlignment="1">
      <alignment horizontal="center"/>
    </xf>
    <xf numFmtId="0" fontId="24" fillId="0" borderId="18" xfId="0" applyNumberFormat="1" applyFont="1" applyFill="1" applyBorder="1" applyAlignment="1">
      <alignment horizontal="left"/>
    </xf>
    <xf numFmtId="0" fontId="24" fillId="0" borderId="19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horizontal="center"/>
    </xf>
    <xf numFmtId="0" fontId="24" fillId="0" borderId="21" xfId="0" applyNumberFormat="1" applyFont="1" applyFill="1" applyBorder="1" applyAlignment="1">
      <alignment horizontal="center"/>
    </xf>
    <xf numFmtId="0" fontId="24" fillId="0" borderId="22" xfId="0" applyNumberFormat="1" applyFont="1" applyFill="1" applyBorder="1" applyAlignment="1">
      <alignment horizontal="left"/>
    </xf>
    <xf numFmtId="0" fontId="24" fillId="0" borderId="23" xfId="0" applyNumberFormat="1" applyFont="1" applyFill="1" applyBorder="1" applyAlignment="1">
      <alignment horizontal="center"/>
    </xf>
    <xf numFmtId="0" fontId="24" fillId="0" borderId="24" xfId="0" applyNumberFormat="1" applyFont="1" applyFill="1" applyBorder="1" applyAlignment="1">
      <alignment horizontal="center"/>
    </xf>
    <xf numFmtId="0" fontId="24" fillId="0" borderId="25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27" fillId="0" borderId="26" xfId="0" applyNumberFormat="1" applyFont="1" applyFill="1" applyBorder="1" applyAlignment="1">
      <alignment horizontal="center"/>
    </xf>
    <xf numFmtId="0" fontId="27" fillId="0" borderId="27" xfId="0" applyNumberFormat="1" applyFont="1" applyFill="1" applyBorder="1" applyAlignment="1">
      <alignment horizontal="center"/>
    </xf>
    <xf numFmtId="0" fontId="28" fillId="0" borderId="28" xfId="0" applyNumberFormat="1" applyFont="1" applyFill="1" applyBorder="1" applyAlignment="1">
      <alignment horizontal="center"/>
    </xf>
    <xf numFmtId="0" fontId="28" fillId="0" borderId="29" xfId="0" applyNumberFormat="1" applyFont="1" applyFill="1" applyBorder="1" applyAlignment="1">
      <alignment horizontal="center"/>
    </xf>
    <xf numFmtId="0" fontId="28" fillId="0" borderId="30" xfId="0" applyNumberFormat="1" applyFont="1" applyFill="1" applyBorder="1" applyAlignment="1">
      <alignment horizontal="center"/>
    </xf>
    <xf numFmtId="0" fontId="24" fillId="0" borderId="31" xfId="0" applyNumberFormat="1" applyFont="1" applyFill="1" applyBorder="1" applyAlignment="1">
      <alignment/>
    </xf>
    <xf numFmtId="0" fontId="24" fillId="0" borderId="10" xfId="0" applyNumberFormat="1" applyFont="1" applyFill="1" applyBorder="1" applyAlignment="1">
      <alignment/>
    </xf>
    <xf numFmtId="0" fontId="24" fillId="0" borderId="32" xfId="0" applyNumberFormat="1" applyFont="1" applyFill="1" applyBorder="1" applyAlignment="1">
      <alignment horizontal="center"/>
    </xf>
    <xf numFmtId="165" fontId="25" fillId="0" borderId="33" xfId="0" applyNumberFormat="1" applyFont="1" applyFill="1" applyBorder="1" applyAlignment="1">
      <alignment horizontal="center"/>
    </xf>
    <xf numFmtId="0" fontId="24" fillId="0" borderId="34" xfId="0" applyNumberFormat="1" applyFont="1" applyFill="1" applyBorder="1" applyAlignment="1">
      <alignment/>
    </xf>
    <xf numFmtId="0" fontId="25" fillId="0" borderId="32" xfId="0" applyNumberFormat="1" applyFont="1" applyFill="1" applyBorder="1" applyAlignment="1">
      <alignment horizontal="center"/>
    </xf>
    <xf numFmtId="0" fontId="24" fillId="0" borderId="34" xfId="0" applyNumberFormat="1" applyFont="1" applyFill="1" applyBorder="1" applyAlignment="1">
      <alignment horizontal="left"/>
    </xf>
    <xf numFmtId="0" fontId="24" fillId="0" borderId="10" xfId="0" applyNumberFormat="1" applyFont="1" applyFill="1" applyBorder="1" applyAlignment="1">
      <alignment horizontal="left"/>
    </xf>
    <xf numFmtId="0" fontId="24" fillId="0" borderId="35" xfId="0" applyNumberFormat="1" applyFont="1" applyFill="1" applyBorder="1" applyAlignment="1">
      <alignment horizontal="left"/>
    </xf>
    <xf numFmtId="0" fontId="27" fillId="0" borderId="36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4" fillId="0" borderId="36" xfId="0" applyNumberFormat="1" applyFont="1" applyFill="1" applyBorder="1" applyAlignment="1">
      <alignment/>
    </xf>
    <xf numFmtId="0" fontId="24" fillId="0" borderId="37" xfId="0" applyNumberFormat="1" applyFont="1" applyFill="1" applyBorder="1" applyAlignment="1">
      <alignment/>
    </xf>
    <xf numFmtId="0" fontId="24" fillId="0" borderId="10" xfId="0" applyNumberFormat="1" applyFont="1" applyFill="1" applyBorder="1" applyAlignment="1">
      <alignment horizontal="center"/>
    </xf>
    <xf numFmtId="0" fontId="23" fillId="0" borderId="10" xfId="0" applyNumberFormat="1" applyFont="1" applyFill="1" applyBorder="1" applyAlignment="1">
      <alignment vertical="top"/>
    </xf>
    <xf numFmtId="0" fontId="27" fillId="0" borderId="38" xfId="0" applyNumberFormat="1" applyFont="1" applyFill="1" applyBorder="1" applyAlignment="1">
      <alignment horizontal="center"/>
    </xf>
    <xf numFmtId="0" fontId="27" fillId="0" borderId="39" xfId="0" applyNumberFormat="1" applyFont="1" applyFill="1" applyBorder="1" applyAlignment="1">
      <alignment horizontal="center"/>
    </xf>
    <xf numFmtId="0" fontId="24" fillId="0" borderId="40" xfId="0" applyNumberFormat="1" applyFont="1" applyFill="1" applyBorder="1" applyAlignment="1">
      <alignment horizontal="center"/>
    </xf>
    <xf numFmtId="165" fontId="29" fillId="0" borderId="41" xfId="0" applyNumberFormat="1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/>
    </xf>
    <xf numFmtId="177" fontId="24" fillId="0" borderId="0" xfId="0" applyNumberFormat="1" applyFont="1" applyFill="1" applyBorder="1" applyAlignment="1">
      <alignment/>
    </xf>
    <xf numFmtId="0" fontId="24" fillId="0" borderId="26" xfId="0" applyNumberFormat="1" applyFont="1" applyFill="1" applyBorder="1" applyAlignment="1">
      <alignment/>
    </xf>
    <xf numFmtId="0" fontId="24" fillId="0" borderId="42" xfId="0" applyNumberFormat="1" applyFont="1" applyFill="1" applyBorder="1" applyAlignment="1">
      <alignment horizontal="center"/>
    </xf>
    <xf numFmtId="0" fontId="24" fillId="0" borderId="43" xfId="0" applyNumberFormat="1" applyFont="1" applyFill="1" applyBorder="1" applyAlignment="1">
      <alignment horizontal="center"/>
    </xf>
    <xf numFmtId="0" fontId="24" fillId="0" borderId="44" xfId="0" applyNumberFormat="1" applyFont="1" applyFill="1" applyBorder="1" applyAlignment="1">
      <alignment/>
    </xf>
    <xf numFmtId="0" fontId="24" fillId="0" borderId="10" xfId="0" applyNumberFormat="1" applyFont="1" applyFill="1" applyBorder="1" applyAlignment="1">
      <alignment horizontal="center"/>
    </xf>
    <xf numFmtId="0" fontId="24" fillId="0" borderId="38" xfId="0" applyNumberFormat="1" applyFont="1" applyFill="1" applyBorder="1" applyAlignment="1">
      <alignment/>
    </xf>
    <xf numFmtId="0" fontId="24" fillId="0" borderId="45" xfId="0" applyNumberFormat="1" applyFont="1" applyFill="1" applyBorder="1" applyAlignment="1">
      <alignment horizontal="center"/>
    </xf>
    <xf numFmtId="0" fontId="24" fillId="0" borderId="46" xfId="0" applyNumberFormat="1" applyFont="1" applyFill="1" applyBorder="1" applyAlignment="1">
      <alignment horizontal="center"/>
    </xf>
    <xf numFmtId="0" fontId="24" fillId="0" borderId="47" xfId="0" applyNumberFormat="1" applyFont="1" applyFill="1" applyBorder="1" applyAlignment="1">
      <alignment horizontal="center"/>
    </xf>
    <xf numFmtId="0" fontId="24" fillId="0" borderId="48" xfId="0" applyNumberFormat="1" applyFont="1" applyFill="1" applyBorder="1" applyAlignment="1">
      <alignment horizontal="center"/>
    </xf>
    <xf numFmtId="0" fontId="24" fillId="0" borderId="49" xfId="0" applyNumberFormat="1" applyFont="1" applyFill="1" applyBorder="1" applyAlignment="1">
      <alignment horizontal="center"/>
    </xf>
    <xf numFmtId="0" fontId="24" fillId="0" borderId="39" xfId="0" applyNumberFormat="1" applyFont="1" applyFill="1" applyBorder="1" applyAlignment="1">
      <alignment horizontal="center"/>
    </xf>
    <xf numFmtId="165" fontId="25" fillId="0" borderId="50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ubes\Liquidaci&#243;n%202019%20clubes\00..%20Cuentas%20Clubes%202019%20-%20cop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entas Generales"/>
      <sheetName val="MovCuenta"/>
      <sheetName val="Estadistica (licencias)"/>
      <sheetName val="Estadistica (licencias) censo"/>
      <sheetName val="Estadistica (cuentas)"/>
      <sheetName val="AAA"/>
      <sheetName val="Albiones"/>
      <sheetName val="Caimanes"/>
      <sheetName val="Centauros"/>
      <sheetName val="Ciudad de Gijón"/>
      <sheetName val="Club de Mar"/>
      <sheetName val="CODIS"/>
      <sheetName val="Cuervos"/>
      <sheetName val="Dragon Boat"/>
      <sheetName val="El Sella"/>
      <sheetName val="ENSIDESA"/>
      <sheetName val="Escuela Gijonesa"/>
      <sheetName val="Folixia"/>
      <sheetName val="FYM"/>
      <sheetName val="Gaitero"/>
      <sheetName val="Gavilanes"/>
      <sheetName val="Gijon Kayak"/>
      <sheetName val="Gorilas"/>
      <sheetName val="Halcones"/>
      <sheetName val="Jaire"/>
      <sheetName val="JMORAN"/>
      <sheetName val="Kayak Mar Aviles"/>
      <sheetName val="Kayak Siero"/>
      <sheetName val="Langreo"/>
      <sheetName val="Llongar"/>
      <sheetName val="Maliayo"/>
      <sheetName val="Moscon"/>
      <sheetName val="Neptuno"/>
      <sheetName val="Oviedo Kayak"/>
      <sheetName val="Picos Kayak"/>
      <sheetName val="RGCC"/>
      <sheetName val="Sirio"/>
      <sheetName val="SCD Ribadesella"/>
      <sheetName val="SD Gauzon"/>
      <sheetName val="Siero Astur"/>
      <sheetName val="Waldos"/>
    </sheetNames>
    <sheetDataSet>
      <sheetData sheetId="4">
        <row r="10">
          <cell r="G10">
            <v>60</v>
          </cell>
        </row>
        <row r="11">
          <cell r="G11">
            <v>60</v>
          </cell>
        </row>
        <row r="12">
          <cell r="G12">
            <v>60</v>
          </cell>
        </row>
        <row r="13">
          <cell r="G13">
            <v>60</v>
          </cell>
        </row>
        <row r="14">
          <cell r="G14">
            <v>48</v>
          </cell>
        </row>
        <row r="16">
          <cell r="G16">
            <v>26</v>
          </cell>
        </row>
        <row r="17">
          <cell r="G17">
            <v>26</v>
          </cell>
        </row>
        <row r="18">
          <cell r="G18">
            <v>26</v>
          </cell>
        </row>
        <row r="20">
          <cell r="G20">
            <v>200</v>
          </cell>
        </row>
        <row r="21">
          <cell r="G21">
            <v>50</v>
          </cell>
        </row>
        <row r="23">
          <cell r="G23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showGridLines="0" tabSelected="1" zoomScalePageLayoutView="0" workbookViewId="0" topLeftCell="A1">
      <selection activeCell="I20" sqref="I20"/>
    </sheetView>
  </sheetViews>
  <sheetFormatPr defaultColWidth="11.59765625" defaultRowHeight="19.5" customHeight="1"/>
  <cols>
    <col min="1" max="1" width="33.8984375" style="1" customWidth="1"/>
    <col min="2" max="3" width="15.59765625" style="16" customWidth="1"/>
    <col min="4" max="4" width="15.59765625" style="1" customWidth="1"/>
    <col min="5" max="7" width="11.59765625" style="1" customWidth="1"/>
    <col min="8" max="8" width="12" style="1" bestFit="1" customWidth="1"/>
    <col min="9" max="16384" width="11.59765625" style="1" customWidth="1"/>
  </cols>
  <sheetData>
    <row r="1" spans="1:6" ht="33.75" customHeight="1">
      <c r="A1" s="19" t="s">
        <v>28</v>
      </c>
      <c r="B1" s="20"/>
      <c r="C1" s="20"/>
      <c r="D1" s="21"/>
      <c r="E1" s="15"/>
      <c r="F1" s="15"/>
    </row>
    <row r="2" spans="1:6" ht="15" customHeight="1">
      <c r="A2" s="22" t="s">
        <v>0</v>
      </c>
      <c r="B2" s="23"/>
      <c r="C2" s="24"/>
      <c r="D2" s="25"/>
      <c r="E2" s="15"/>
      <c r="F2" s="15"/>
    </row>
    <row r="3" spans="1:6" ht="15" customHeight="1" thickBot="1">
      <c r="A3" s="26" t="s">
        <v>1</v>
      </c>
      <c r="B3" s="27" t="s">
        <v>29</v>
      </c>
      <c r="C3" s="28"/>
      <c r="D3" s="29"/>
      <c r="E3" s="15"/>
      <c r="F3" s="15"/>
    </row>
    <row r="4" spans="1:6" ht="15" customHeight="1">
      <c r="A4" s="30"/>
      <c r="B4" s="30"/>
      <c r="C4" s="30"/>
      <c r="D4" s="30"/>
      <c r="E4" s="15"/>
      <c r="F4" s="15"/>
    </row>
    <row r="5" spans="1:6" ht="15" customHeight="1" thickBot="1">
      <c r="A5" s="13"/>
      <c r="B5" s="12"/>
      <c r="C5" s="12"/>
      <c r="D5" s="13"/>
      <c r="E5" s="15"/>
      <c r="F5" s="15"/>
    </row>
    <row r="6" spans="1:6" ht="15" customHeight="1">
      <c r="A6" s="31" t="s">
        <v>2</v>
      </c>
      <c r="B6" s="32" t="s">
        <v>38</v>
      </c>
      <c r="C6" s="32" t="s">
        <v>3</v>
      </c>
      <c r="D6" s="33" t="s">
        <v>37</v>
      </c>
      <c r="E6" s="34" t="s">
        <v>3</v>
      </c>
      <c r="F6" s="35" t="s">
        <v>4</v>
      </c>
    </row>
    <row r="7" spans="1:6" ht="15" customHeight="1">
      <c r="A7" s="36" t="s">
        <v>5</v>
      </c>
      <c r="B7" s="37"/>
      <c r="C7" s="4"/>
      <c r="D7" s="38"/>
      <c r="E7" s="4">
        <v>60</v>
      </c>
      <c r="F7" s="39">
        <f>(D7*E7)+(B7*C7)</f>
        <v>0</v>
      </c>
    </row>
    <row r="8" spans="1:6" ht="15" customHeight="1">
      <c r="A8" s="40" t="s">
        <v>6</v>
      </c>
      <c r="B8" s="37"/>
      <c r="C8" s="4"/>
      <c r="D8" s="41">
        <v>0</v>
      </c>
      <c r="E8" s="4">
        <v>60</v>
      </c>
      <c r="F8" s="39">
        <f aca="true" t="shared" si="0" ref="F8:F18">(D8*E8)+(B8*C8)</f>
        <v>0</v>
      </c>
    </row>
    <row r="9" spans="1:6" ht="15" customHeight="1">
      <c r="A9" s="40" t="s">
        <v>7</v>
      </c>
      <c r="B9" s="37"/>
      <c r="C9" s="4"/>
      <c r="D9" s="38"/>
      <c r="E9" s="4">
        <v>60</v>
      </c>
      <c r="F9" s="39">
        <f t="shared" si="0"/>
        <v>0</v>
      </c>
    </row>
    <row r="10" spans="1:6" ht="15" customHeight="1">
      <c r="A10" s="42" t="s">
        <v>8</v>
      </c>
      <c r="B10" s="43"/>
      <c r="C10" s="4">
        <v>39</v>
      </c>
      <c r="D10" s="41">
        <v>0</v>
      </c>
      <c r="E10" s="4">
        <f>'[1]Estadistica (cuentas)'!G10</f>
        <v>60</v>
      </c>
      <c r="F10" s="39">
        <v>0</v>
      </c>
    </row>
    <row r="11" spans="1:6" ht="15" customHeight="1">
      <c r="A11" s="42" t="s">
        <v>9</v>
      </c>
      <c r="B11" s="43"/>
      <c r="C11" s="4">
        <v>39</v>
      </c>
      <c r="D11" s="41"/>
      <c r="E11" s="4">
        <f>'[1]Estadistica (cuentas)'!G11</f>
        <v>60</v>
      </c>
      <c r="F11" s="39">
        <f t="shared" si="0"/>
        <v>0</v>
      </c>
    </row>
    <row r="12" spans="1:6" ht="15" customHeight="1">
      <c r="A12" s="42" t="s">
        <v>10</v>
      </c>
      <c r="B12" s="43"/>
      <c r="C12" s="4">
        <v>39</v>
      </c>
      <c r="D12" s="41">
        <v>0</v>
      </c>
      <c r="E12" s="4">
        <f>'[1]Estadistica (cuentas)'!G12</f>
        <v>60</v>
      </c>
      <c r="F12" s="39">
        <v>0</v>
      </c>
    </row>
    <row r="13" spans="1:6" ht="15" customHeight="1">
      <c r="A13" s="42" t="s">
        <v>11</v>
      </c>
      <c r="B13" s="43"/>
      <c r="C13" s="4">
        <v>39</v>
      </c>
      <c r="D13" s="41"/>
      <c r="E13" s="4">
        <f>'[1]Estadistica (cuentas)'!G13</f>
        <v>60</v>
      </c>
      <c r="F13" s="39">
        <f t="shared" si="0"/>
        <v>0</v>
      </c>
    </row>
    <row r="14" spans="1:6" ht="15" customHeight="1">
      <c r="A14" s="42" t="s">
        <v>12</v>
      </c>
      <c r="B14" s="43"/>
      <c r="C14" s="4">
        <v>27</v>
      </c>
      <c r="D14" s="41"/>
      <c r="E14" s="4">
        <f>'[1]Estadistica (cuentas)'!G14</f>
        <v>48</v>
      </c>
      <c r="F14" s="39">
        <f t="shared" si="0"/>
        <v>0</v>
      </c>
    </row>
    <row r="15" spans="1:6" ht="15" customHeight="1">
      <c r="A15" s="42" t="s">
        <v>13</v>
      </c>
      <c r="B15" s="43"/>
      <c r="C15" s="4">
        <v>20</v>
      </c>
      <c r="D15" s="41"/>
      <c r="E15" s="4">
        <v>41</v>
      </c>
      <c r="F15" s="39">
        <f t="shared" si="0"/>
        <v>0</v>
      </c>
    </row>
    <row r="16" spans="1:6" ht="15" customHeight="1">
      <c r="A16" s="44" t="s">
        <v>14</v>
      </c>
      <c r="B16" s="43"/>
      <c r="C16" s="4">
        <v>15</v>
      </c>
      <c r="D16" s="41"/>
      <c r="E16" s="4">
        <f>'[1]Estadistica (cuentas)'!G16</f>
        <v>26</v>
      </c>
      <c r="F16" s="39">
        <f t="shared" si="0"/>
        <v>0</v>
      </c>
    </row>
    <row r="17" spans="1:6" ht="15" customHeight="1">
      <c r="A17" s="44" t="s">
        <v>15</v>
      </c>
      <c r="B17" s="43"/>
      <c r="C17" s="4">
        <v>15</v>
      </c>
      <c r="D17" s="41"/>
      <c r="E17" s="4">
        <f>'[1]Estadistica (cuentas)'!G17</f>
        <v>26</v>
      </c>
      <c r="F17" s="39">
        <f t="shared" si="0"/>
        <v>0</v>
      </c>
    </row>
    <row r="18" spans="1:6" ht="15" customHeight="1">
      <c r="A18" s="44" t="s">
        <v>16</v>
      </c>
      <c r="B18" s="43"/>
      <c r="C18" s="4">
        <v>15</v>
      </c>
      <c r="D18" s="41"/>
      <c r="E18" s="4">
        <f>'[1]Estadistica (cuentas)'!G18</f>
        <v>26</v>
      </c>
      <c r="F18" s="70">
        <f t="shared" si="0"/>
        <v>0</v>
      </c>
    </row>
    <row r="19" spans="1:6" ht="15" customHeight="1">
      <c r="A19" s="45" t="s">
        <v>17</v>
      </c>
      <c r="B19" s="46"/>
      <c r="C19" s="47"/>
      <c r="D19" s="6"/>
      <c r="E19" s="7"/>
      <c r="F19" s="8"/>
    </row>
    <row r="20" spans="1:6" ht="15" customHeight="1">
      <c r="A20" s="48" t="s">
        <v>18</v>
      </c>
      <c r="B20" s="49"/>
      <c r="C20" s="49"/>
      <c r="D20" s="5">
        <v>0</v>
      </c>
      <c r="E20" s="4">
        <f>'[1]Estadistica (cuentas)'!G20</f>
        <v>200</v>
      </c>
      <c r="F20" s="9">
        <v>0</v>
      </c>
    </row>
    <row r="21" spans="1:6" ht="15" customHeight="1">
      <c r="A21" s="48" t="s">
        <v>30</v>
      </c>
      <c r="B21" s="49"/>
      <c r="C21" s="49"/>
      <c r="D21" s="5"/>
      <c r="E21" s="4">
        <f>'[1]Estadistica (cuentas)'!G21</f>
        <v>50</v>
      </c>
      <c r="F21" s="9">
        <f>(D21*E21)</f>
        <v>0</v>
      </c>
    </row>
    <row r="22" spans="1:6" ht="15" customHeight="1">
      <c r="A22" s="37" t="s">
        <v>19</v>
      </c>
      <c r="B22" s="37"/>
      <c r="C22" s="4">
        <v>10</v>
      </c>
      <c r="D22" s="50"/>
      <c r="E22" s="4">
        <f>'[1]Estadistica (cuentas)'!G23</f>
        <v>10</v>
      </c>
      <c r="F22" s="9">
        <f>(D22*E22)</f>
        <v>0</v>
      </c>
    </row>
    <row r="23" spans="1:6" ht="15" customHeight="1">
      <c r="A23" s="37" t="s">
        <v>31</v>
      </c>
      <c r="B23" s="51"/>
      <c r="C23" s="4">
        <v>6</v>
      </c>
      <c r="D23" s="4"/>
      <c r="E23" s="17"/>
      <c r="F23" s="18">
        <f>D23*B23</f>
        <v>0</v>
      </c>
    </row>
    <row r="24" spans="1:6" ht="15" customHeight="1">
      <c r="A24" s="37" t="s">
        <v>32</v>
      </c>
      <c r="B24" s="51"/>
      <c r="C24" s="4">
        <v>7</v>
      </c>
      <c r="D24" s="4"/>
      <c r="E24" s="17"/>
      <c r="F24" s="18">
        <f>D24*B24</f>
        <v>0</v>
      </c>
    </row>
    <row r="25" spans="1:6" ht="15" customHeight="1">
      <c r="A25" s="37" t="s">
        <v>33</v>
      </c>
      <c r="B25" s="51"/>
      <c r="C25" s="4">
        <v>8</v>
      </c>
      <c r="D25" s="4"/>
      <c r="E25" s="17"/>
      <c r="F25" s="18">
        <f>D25*B25</f>
        <v>0</v>
      </c>
    </row>
    <row r="26" spans="1:6" ht="15" customHeight="1">
      <c r="A26" s="37" t="s">
        <v>34</v>
      </c>
      <c r="B26" s="51"/>
      <c r="C26" s="4">
        <v>10</v>
      </c>
      <c r="D26" s="4"/>
      <c r="E26" s="17"/>
      <c r="F26" s="18">
        <f>D26*B26</f>
        <v>0</v>
      </c>
    </row>
    <row r="27" spans="1:6" ht="15" customHeight="1" thickBot="1">
      <c r="A27" s="52" t="s">
        <v>20</v>
      </c>
      <c r="B27" s="53"/>
      <c r="C27" s="53"/>
      <c r="D27" s="54">
        <v>0</v>
      </c>
      <c r="E27" s="54"/>
      <c r="F27" s="55">
        <v>0</v>
      </c>
    </row>
    <row r="28" spans="1:6" ht="15" customHeight="1">
      <c r="A28" s="10"/>
      <c r="B28" s="10"/>
      <c r="C28" s="6"/>
      <c r="D28" s="11" t="s">
        <v>21</v>
      </c>
      <c r="E28" s="56">
        <v>0</v>
      </c>
      <c r="F28" s="15"/>
    </row>
    <row r="29" spans="1:6" ht="15" customHeight="1" thickBot="1">
      <c r="A29" s="10"/>
      <c r="B29" s="10"/>
      <c r="C29" s="6"/>
      <c r="D29" s="11" t="s">
        <v>22</v>
      </c>
      <c r="E29" s="57">
        <v>0</v>
      </c>
      <c r="F29" s="15"/>
    </row>
    <row r="30" spans="1:6" ht="15" customHeight="1">
      <c r="A30" s="58" t="s">
        <v>23</v>
      </c>
      <c r="B30" s="59" t="s">
        <v>24</v>
      </c>
      <c r="C30" s="60"/>
      <c r="D30" s="68"/>
      <c r="E30" s="15"/>
      <c r="F30" s="15"/>
    </row>
    <row r="31" spans="1:6" ht="15" customHeight="1">
      <c r="A31" s="61" t="s">
        <v>27</v>
      </c>
      <c r="B31" s="62" t="s">
        <v>35</v>
      </c>
      <c r="C31" s="62"/>
      <c r="D31" s="62"/>
      <c r="E31" s="15"/>
      <c r="F31" s="15"/>
    </row>
    <row r="32" spans="1:6" ht="15" customHeight="1" thickBot="1">
      <c r="A32" s="63" t="s">
        <v>25</v>
      </c>
      <c r="B32" s="64" t="s">
        <v>26</v>
      </c>
      <c r="C32" s="65"/>
      <c r="D32" s="69"/>
      <c r="E32" s="15"/>
      <c r="F32" s="15"/>
    </row>
    <row r="33" spans="1:6" ht="15" customHeight="1">
      <c r="A33" s="10"/>
      <c r="B33" s="6"/>
      <c r="C33" s="6"/>
      <c r="D33" s="10"/>
      <c r="E33" s="15"/>
      <c r="F33" s="15"/>
    </row>
    <row r="34" spans="1:6" ht="15" customHeight="1" thickBot="1">
      <c r="A34" s="10"/>
      <c r="B34" s="6"/>
      <c r="C34" s="6"/>
      <c r="D34" s="10"/>
      <c r="E34" s="15"/>
      <c r="F34" s="15"/>
    </row>
    <row r="35" spans="1:6" ht="15" customHeight="1" thickBot="1">
      <c r="A35" s="10"/>
      <c r="B35" s="66" t="s">
        <v>36</v>
      </c>
      <c r="C35" s="67"/>
      <c r="D35" s="67"/>
      <c r="E35" s="15"/>
      <c r="F35" s="15"/>
    </row>
    <row r="36" spans="1:4" ht="12.75" customHeight="1">
      <c r="A36" s="10"/>
      <c r="B36" s="2"/>
      <c r="C36" s="2"/>
      <c r="D36" s="10"/>
    </row>
    <row r="37" spans="1:4" ht="12.75" customHeight="1">
      <c r="A37" s="10"/>
      <c r="B37" s="2"/>
      <c r="C37" s="2"/>
      <c r="D37" s="10"/>
    </row>
    <row r="38" spans="1:4" ht="12.75" customHeight="1">
      <c r="A38" s="10"/>
      <c r="B38" s="2"/>
      <c r="C38" s="2"/>
      <c r="D38" s="10"/>
    </row>
    <row r="39" spans="1:4" ht="12.75" customHeight="1">
      <c r="A39" s="10"/>
      <c r="B39" s="2"/>
      <c r="C39" s="2"/>
      <c r="D39" s="10"/>
    </row>
    <row r="40" spans="1:4" ht="12.75" customHeight="1">
      <c r="A40" s="10"/>
      <c r="B40" s="2"/>
      <c r="C40" s="2"/>
      <c r="D40" s="10"/>
    </row>
    <row r="41" spans="1:4" ht="12.75" customHeight="1">
      <c r="A41" s="10"/>
      <c r="B41" s="2"/>
      <c r="C41" s="2"/>
      <c r="D41" s="10"/>
    </row>
    <row r="42" spans="1:4" ht="12.75" customHeight="1">
      <c r="A42" s="10"/>
      <c r="B42" s="2"/>
      <c r="C42" s="2"/>
      <c r="D42" s="10"/>
    </row>
    <row r="43" spans="1:4" ht="19.5" customHeight="1">
      <c r="A43" s="3"/>
      <c r="B43" s="12"/>
      <c r="C43" s="12"/>
      <c r="D43" s="13"/>
    </row>
    <row r="44" spans="1:4" ht="19.5" customHeight="1">
      <c r="A44" s="3"/>
      <c r="B44" s="12"/>
      <c r="C44" s="12"/>
      <c r="D44" s="13"/>
    </row>
    <row r="45" spans="2:4" ht="19.5" customHeight="1">
      <c r="B45" s="14"/>
      <c r="C45" s="14"/>
      <c r="D45" s="15"/>
    </row>
    <row r="46" spans="2:4" ht="19.5" customHeight="1">
      <c r="B46" s="14"/>
      <c r="C46" s="14"/>
      <c r="D46" s="15"/>
    </row>
    <row r="47" spans="2:4" ht="19.5" customHeight="1">
      <c r="B47" s="14"/>
      <c r="C47" s="14"/>
      <c r="D47" s="15"/>
    </row>
    <row r="48" spans="2:4" ht="19.5" customHeight="1">
      <c r="B48" s="14"/>
      <c r="C48" s="14"/>
      <c r="D48" s="15"/>
    </row>
    <row r="49" spans="2:4" ht="19.5" customHeight="1">
      <c r="B49" s="14"/>
      <c r="C49" s="14"/>
      <c r="D49" s="15"/>
    </row>
    <row r="50" spans="2:4" ht="19.5" customHeight="1">
      <c r="B50" s="14"/>
      <c r="C50" s="14"/>
      <c r="D50" s="15"/>
    </row>
    <row r="51" spans="2:4" ht="19.5" customHeight="1">
      <c r="B51" s="14"/>
      <c r="C51" s="14"/>
      <c r="D51" s="15"/>
    </row>
    <row r="52" spans="2:4" ht="19.5" customHeight="1">
      <c r="B52" s="14"/>
      <c r="C52" s="14"/>
      <c r="D52" s="15"/>
    </row>
    <row r="53" spans="2:4" ht="19.5" customHeight="1">
      <c r="B53" s="14"/>
      <c r="C53" s="14"/>
      <c r="D53" s="15"/>
    </row>
    <row r="54" spans="2:4" ht="19.5" customHeight="1">
      <c r="B54" s="14"/>
      <c r="C54" s="14"/>
      <c r="D54" s="15"/>
    </row>
  </sheetData>
  <sheetProtection/>
  <mergeCells count="8">
    <mergeCell ref="B35:D35"/>
    <mergeCell ref="A1:D1"/>
    <mergeCell ref="B2:D2"/>
    <mergeCell ref="B3:D3"/>
    <mergeCell ref="A4:D4"/>
    <mergeCell ref="B30:D30"/>
    <mergeCell ref="B31:D31"/>
    <mergeCell ref="B32:D32"/>
  </mergeCells>
  <printOptions/>
  <pageMargins left="0.5905511811023623" right="0.11811023622047245" top="0.984251968503937" bottom="0.984251968503937" header="0" footer="0"/>
  <pageSetup firstPageNumber="1" useFirstPageNumber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 Assturiana de Piraguismo</dc:creator>
  <cp:keywords/>
  <dc:description/>
  <cp:lastModifiedBy>Usuario de Windows</cp:lastModifiedBy>
  <cp:lastPrinted>2016-12-09T18:04:57Z</cp:lastPrinted>
  <dcterms:created xsi:type="dcterms:W3CDTF">2016-02-08T10:36:43Z</dcterms:created>
  <dcterms:modified xsi:type="dcterms:W3CDTF">2020-02-10T09:56:02Z</dcterms:modified>
  <cp:category/>
  <cp:version/>
  <cp:contentType/>
  <cp:contentStatus/>
</cp:coreProperties>
</file>